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/>
  </bookViews>
  <sheets>
    <sheet name="Semestre 4A" sheetId="1" r:id="rId1"/>
  </sheets>
  <externalReferences>
    <externalReference r:id="rId2"/>
  </externalReferences>
  <definedNames>
    <definedName name="Feries">'[1]Jours Fériés'!$B$2:$B$14</definedName>
    <definedName name="Lan">'[1]Base Calendrier'!$AA$1</definedName>
    <definedName name="NoMois">'[1]Base Calendrier'!$AJ$1</definedName>
  </definedNames>
  <calcPr calcId="145621" refMode="R1C1"/>
</workbook>
</file>

<file path=xl/calcChain.xml><?xml version="1.0" encoding="utf-8"?>
<calcChain xmlns="http://schemas.openxmlformats.org/spreadsheetml/2006/main">
  <c r="C17" i="1" l="1"/>
  <c r="D17" i="1" s="1"/>
  <c r="E17" i="1" s="1"/>
  <c r="F17" i="1" s="1"/>
  <c r="G17" i="1" s="1"/>
  <c r="K17" i="1" s="1"/>
  <c r="D3" i="1"/>
  <c r="E3" i="1" s="1"/>
  <c r="F3" i="1" s="1"/>
  <c r="G3" i="1" s="1"/>
  <c r="K3" i="1" s="1"/>
  <c r="C30" i="1" l="1"/>
  <c r="D30" i="1" l="1"/>
  <c r="E30" i="1" s="1"/>
  <c r="F30" i="1" s="1"/>
  <c r="G30" i="1" s="1"/>
  <c r="K30" i="1" s="1"/>
  <c r="C44" i="1"/>
  <c r="D44" i="1" l="1"/>
  <c r="E44" i="1" s="1"/>
  <c r="F44" i="1" s="1"/>
  <c r="G44" i="1" s="1"/>
  <c r="K44" i="1" s="1"/>
  <c r="C57" i="1"/>
  <c r="D57" i="1" l="1"/>
  <c r="E57" i="1" s="1"/>
  <c r="F57" i="1" s="1"/>
  <c r="G57" i="1" s="1"/>
  <c r="K57" i="1" s="1"/>
  <c r="C70" i="1"/>
  <c r="D70" i="1" l="1"/>
  <c r="E70" i="1" s="1"/>
  <c r="F70" i="1" s="1"/>
  <c r="G70" i="1" s="1"/>
  <c r="K70" i="1" s="1"/>
  <c r="C83" i="1"/>
  <c r="D83" i="1" s="1"/>
  <c r="E83" i="1" s="1"/>
  <c r="F83" i="1" s="1"/>
  <c r="G83" i="1" s="1"/>
  <c r="K83" i="1" s="1"/>
</calcChain>
</file>

<file path=xl/sharedStrings.xml><?xml version="1.0" encoding="utf-8"?>
<sst xmlns="http://schemas.openxmlformats.org/spreadsheetml/2006/main" count="213" uniqueCount="62">
  <si>
    <t>Semaine 1</t>
  </si>
  <si>
    <t>LUNDI</t>
  </si>
  <si>
    <t>MARDI</t>
  </si>
  <si>
    <t>MERCREDI</t>
  </si>
  <si>
    <t>JEUDI</t>
  </si>
  <si>
    <t>VENDREDI</t>
  </si>
  <si>
    <t>SAMEDI</t>
  </si>
  <si>
    <t>Parcours</t>
  </si>
  <si>
    <t>Heure</t>
  </si>
  <si>
    <t>MSEC</t>
  </si>
  <si>
    <t>08h-12h</t>
  </si>
  <si>
    <r>
      <t xml:space="preserve">méthodologie du mémoire
Mme Chanu
</t>
    </r>
    <r>
      <rPr>
        <b/>
        <sz val="10"/>
        <rFont val="Calibri"/>
        <family val="2"/>
        <scheme val="minor"/>
      </rPr>
      <t xml:space="preserve">salle </t>
    </r>
  </si>
  <si>
    <t>Atelier innovation (brief CEGID)</t>
  </si>
  <si>
    <t>Séminaires Internationnaux</t>
  </si>
  <si>
    <t>Marketing interorganisationnel dans les services M Nidam 14h-17h</t>
  </si>
  <si>
    <t>MCPGC</t>
  </si>
  <si>
    <t>Merchandising 
M. Onraita
salle</t>
  </si>
  <si>
    <t>BtoB</t>
  </si>
  <si>
    <t>OPTION</t>
  </si>
  <si>
    <t>14h-18h</t>
  </si>
  <si>
    <t>18h-20h</t>
  </si>
  <si>
    <t>Analyse des clusters et pôles de compétitivité</t>
  </si>
  <si>
    <t>Semaine 2</t>
  </si>
  <si>
    <r>
      <t xml:space="preserve">Dernières avancées en marketing 
M. Sabadie
</t>
    </r>
    <r>
      <rPr>
        <b/>
        <sz val="10"/>
        <color rgb="FFFF0000"/>
        <rFont val="Calibri"/>
        <family val="2"/>
        <scheme val="minor"/>
      </rPr>
      <t xml:space="preserve">salle </t>
    </r>
  </si>
  <si>
    <t>Atelier innovation (workshop marque)</t>
  </si>
  <si>
    <t>Gestion et animation des réseaux de distribution
M. Onraita
salle</t>
  </si>
  <si>
    <r>
      <t xml:space="preserve">Management des organisation coopératives
M
</t>
    </r>
    <r>
      <rPr>
        <b/>
        <sz val="10"/>
        <color rgb="FFFF0000"/>
        <rFont val="Calibri"/>
        <family val="2"/>
        <scheme val="minor"/>
      </rPr>
      <t xml:space="preserve">salle </t>
    </r>
  </si>
  <si>
    <t>Fidélisation et gestion des grands comptes 
14h00-17h00M. NIDAM</t>
  </si>
  <si>
    <r>
      <t xml:space="preserve">Spécificités de la vente aux acteurs publics
Mme Chanu
</t>
    </r>
    <r>
      <rPr>
        <b/>
        <sz val="10"/>
        <rFont val="Calibri"/>
        <family val="2"/>
        <scheme val="minor"/>
      </rPr>
      <t xml:space="preserve">salle </t>
    </r>
  </si>
  <si>
    <t>Marketing territorial 
Mme Girard
salle</t>
  </si>
  <si>
    <r>
      <t xml:space="preserve">Management des organisation coopératives
Mme NAETT Caroline
</t>
    </r>
    <r>
      <rPr>
        <b/>
        <sz val="10"/>
        <color rgb="FFFF0000"/>
        <rFont val="Calibri"/>
        <family val="2"/>
        <scheme val="minor"/>
      </rPr>
      <t xml:space="preserve">salle </t>
    </r>
  </si>
  <si>
    <t>Semaine 3</t>
  </si>
  <si>
    <t>Fidélisation et gestion des grands comptes 
09h00-12h00M. NIDAM</t>
  </si>
  <si>
    <t>Fidélisation et gestion des grands comptes 
09h00 -12h00M. NIDAM</t>
  </si>
  <si>
    <t>Analyse des clusters et pôles de compétitivité
HUSSLER</t>
  </si>
  <si>
    <t>Management des organisation coopératives
M, sabadie</t>
  </si>
  <si>
    <t>Semaine 4</t>
  </si>
  <si>
    <t>Atelier innovation (TNT)</t>
  </si>
  <si>
    <t xml:space="preserve">Marketing interorganisationnel dans les services M Nidam </t>
  </si>
  <si>
    <t>Fidélisation et gestion des grands comptes 
M. NIDAM</t>
  </si>
  <si>
    <r>
      <t xml:space="preserve">Dernières avancées en marketing 
Mme capelli
</t>
    </r>
    <r>
      <rPr>
        <b/>
        <sz val="10"/>
        <color rgb="FFFF0000"/>
        <rFont val="Calibri"/>
        <family val="2"/>
        <scheme val="minor"/>
      </rPr>
      <t xml:space="preserve">salle </t>
    </r>
  </si>
  <si>
    <r>
      <t xml:space="preserve">Spécificités de la vente aux acteurs publics
M. Richard Damien
</t>
    </r>
    <r>
      <rPr>
        <b/>
        <sz val="10"/>
        <rFont val="Calibri"/>
        <family val="2"/>
        <scheme val="minor"/>
      </rPr>
      <t xml:space="preserve">salle </t>
    </r>
  </si>
  <si>
    <t xml:space="preserve">Dernières avancées en marketing  autorisation
12-16h Mme capelli
</t>
  </si>
  <si>
    <t>Semaine 5</t>
  </si>
  <si>
    <t>Atelier innovation (APICIL)</t>
  </si>
  <si>
    <t>Atelier design</t>
  </si>
  <si>
    <t>Fidélisation et gestion des grands comptes 
09h00-12h00 M. NIDAM</t>
  </si>
  <si>
    <t>Cas de synthèse Marketing et vente complexe
M. Fournier</t>
  </si>
  <si>
    <t>Management des organisation coopératives
Mme hussler</t>
  </si>
  <si>
    <r>
      <t xml:space="preserve">Dernières avancées en marketing 
sabadie
</t>
    </r>
    <r>
      <rPr>
        <b/>
        <sz val="10"/>
        <color rgb="FFFF0000"/>
        <rFont val="Calibri"/>
        <family val="2"/>
        <scheme val="minor"/>
      </rPr>
      <t xml:space="preserve">salle </t>
    </r>
  </si>
  <si>
    <t>Management des organisation coopératives
Mme ALAIN-SANCHE Catherine</t>
  </si>
  <si>
    <t>Semaine 6</t>
  </si>
  <si>
    <t>Management des organisation coopératives
baglin guillaume 09h-13h</t>
  </si>
  <si>
    <r>
      <t xml:space="preserve">Dernières avancées en marketing 
capelli
</t>
    </r>
    <r>
      <rPr>
        <b/>
        <sz val="10"/>
        <color rgb="FFFF0000"/>
        <rFont val="Calibri"/>
        <family val="2"/>
        <scheme val="minor"/>
      </rPr>
      <t>salle 09h-13h</t>
    </r>
  </si>
  <si>
    <t>Semaine 7</t>
  </si>
  <si>
    <t>Atelier innovation (debrief CEGID)</t>
  </si>
  <si>
    <t>Marketing interorganisationnel dans les services M Nidam 14h00-17h00</t>
  </si>
  <si>
    <t>08h00-11h00G Merchandising
M. Onraita EXAM
salle</t>
  </si>
  <si>
    <t>08h00-11h00Gestion et animation des réseaux de distribution
M. Onraita EXAM
salle</t>
  </si>
  <si>
    <r>
      <t xml:space="preserve">Spécificités de la vente aux acteurs publics
Mme Chanu </t>
    </r>
    <r>
      <rPr>
        <b/>
        <sz val="10"/>
        <rFont val="Calibri"/>
        <family val="2"/>
        <scheme val="minor"/>
      </rPr>
      <t>examen</t>
    </r>
    <r>
      <rPr>
        <sz val="1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 xml:space="preserve">08h-11h salle </t>
    </r>
  </si>
  <si>
    <r>
      <t xml:space="preserve">Dernières avancées en marketing 
capelli exam
</t>
    </r>
    <r>
      <rPr>
        <b/>
        <sz val="10"/>
        <color rgb="FFFF0000"/>
        <rFont val="Calibri"/>
        <family val="2"/>
        <scheme val="minor"/>
      </rPr>
      <t>salle 09h-12h</t>
    </r>
  </si>
  <si>
    <t>Management des organisation coopératives exam
guillot soulez 14h-17h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</si>
</sst>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;@"/>
  </numFmts>
  <fonts count="8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  <charset val="1"/>
    </font>
    <font>
      <sz val="10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ABCDFF"/>
        <bgColor indexed="64"/>
      </patternFill>
    </fill>
    <fill>
      <patternFill patternType="solid">
        <fgColor rgb="FFE6D5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FDD"/>
        <bgColor indexed="64"/>
      </patternFill>
    </fill>
    <fill>
      <patternFill patternType="lightUp">
        <bgColor theme="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justify" vertical="center" wrapText="1"/>
      <protection locked="0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3" borderId="9" xfId="0" applyNumberFormat="1" applyFont="1" applyFill="1" applyBorder="1" applyAlignment="1" applyProtection="1">
      <alignment horizontal="center" vertical="center"/>
      <protection hidden="1"/>
    </xf>
    <xf numFmtId="164" fontId="2" fillId="3" borderId="10" xfId="0" applyNumberFormat="1" applyFont="1" applyFill="1" applyBorder="1" applyAlignment="1" applyProtection="1">
      <alignment horizontal="center" vertical="center"/>
      <protection hidden="1"/>
    </xf>
    <xf numFmtId="164" fontId="2" fillId="3" borderId="11" xfId="0" applyNumberFormat="1" applyFont="1" applyFill="1" applyBorder="1" applyAlignment="1" applyProtection="1">
      <alignment horizontal="center" vertical="center"/>
      <protection hidden="1"/>
    </xf>
    <xf numFmtId="164" fontId="2" fillId="3" borderId="12" xfId="0" applyNumberFormat="1" applyFont="1" applyFill="1" applyBorder="1" applyAlignment="1" applyProtection="1">
      <alignment horizontal="center" vertical="center"/>
      <protection hidden="1"/>
    </xf>
    <xf numFmtId="164" fontId="2" fillId="3" borderId="13" xfId="0" applyNumberFormat="1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3" fillId="9" borderId="7" xfId="1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/>
    </xf>
    <xf numFmtId="0" fontId="3" fillId="9" borderId="20" xfId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 wrapText="1"/>
    </xf>
    <xf numFmtId="0" fontId="1" fillId="9" borderId="7" xfId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3" borderId="32" xfId="0" applyNumberFormat="1" applyFont="1" applyFill="1" applyBorder="1" applyAlignment="1" applyProtection="1">
      <alignment horizontal="center" vertical="center"/>
      <protection hidden="1"/>
    </xf>
    <xf numFmtId="164" fontId="2" fillId="3" borderId="33" xfId="0" applyNumberFormat="1" applyFont="1" applyFill="1" applyBorder="1" applyAlignment="1" applyProtection="1">
      <alignment horizontal="center" vertical="center"/>
      <protection hidden="1"/>
    </xf>
    <xf numFmtId="164" fontId="2" fillId="3" borderId="34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xcel\Calendrier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s"/>
      <sheetName val="Base Calendrier"/>
      <sheetName val="Jours Fériés"/>
      <sheetName val="Images"/>
    </sheetNames>
    <sheetDataSet>
      <sheetData sheetId="0" refreshError="1"/>
      <sheetData sheetId="1" refreshError="1">
        <row r="1">
          <cell r="AA1">
            <v>2007</v>
          </cell>
          <cell r="AJ1">
            <v>9</v>
          </cell>
        </row>
      </sheetData>
      <sheetData sheetId="2" refreshError="1">
        <row r="2">
          <cell r="B2">
            <v>39083</v>
          </cell>
        </row>
        <row r="3">
          <cell r="B3">
            <v>39180</v>
          </cell>
        </row>
        <row r="4">
          <cell r="B4">
            <v>39181</v>
          </cell>
        </row>
        <row r="5">
          <cell r="B5">
            <v>39203</v>
          </cell>
        </row>
        <row r="6">
          <cell r="B6">
            <v>39210</v>
          </cell>
        </row>
        <row r="7">
          <cell r="B7">
            <v>39219</v>
          </cell>
        </row>
        <row r="8">
          <cell r="B8">
            <v>39229</v>
          </cell>
        </row>
        <row r="9">
          <cell r="B9">
            <v>39230</v>
          </cell>
        </row>
        <row r="10">
          <cell r="B10">
            <v>39277</v>
          </cell>
        </row>
        <row r="11">
          <cell r="B11">
            <v>39309</v>
          </cell>
        </row>
        <row r="12">
          <cell r="B12">
            <v>39387</v>
          </cell>
        </row>
        <row r="13">
          <cell r="B13">
            <v>39397</v>
          </cell>
        </row>
        <row r="14">
          <cell r="B14">
            <v>39441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abSelected="1" topLeftCell="A28" zoomScale="70" zoomScaleNormal="70" workbookViewId="0">
      <selection activeCell="M12" sqref="M12"/>
    </sheetView>
  </sheetViews>
  <sheetFormatPr baseColWidth="10" defaultRowHeight="12.75" x14ac:dyDescent="0.2"/>
  <cols>
    <col min="1" max="1" width="11.42578125" style="1"/>
    <col min="2" max="2" width="10.28515625" style="103" bestFit="1" customWidth="1"/>
    <col min="3" max="10" width="24.7109375" style="36" customWidth="1"/>
    <col min="11" max="11" width="15.7109375" style="36" customWidth="1"/>
    <col min="12" max="16384" width="11.42578125" style="1"/>
  </cols>
  <sheetData>
    <row r="1" spans="1:11" ht="13.5" thickBot="1" x14ac:dyDescent="0.25"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4" t="s">
        <v>0</v>
      </c>
      <c r="B2" s="5"/>
      <c r="C2" s="5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7"/>
      <c r="I2" s="8"/>
      <c r="J2" s="8"/>
      <c r="K2" s="9" t="s">
        <v>6</v>
      </c>
    </row>
    <row r="3" spans="1:11" ht="13.5" thickBot="1" x14ac:dyDescent="0.25">
      <c r="A3" s="11" t="s">
        <v>7</v>
      </c>
      <c r="B3" s="12" t="s">
        <v>8</v>
      </c>
      <c r="C3" s="13">
        <v>42737</v>
      </c>
      <c r="D3" s="13">
        <f>C3+1</f>
        <v>42738</v>
      </c>
      <c r="E3" s="13">
        <f>D3+1</f>
        <v>42739</v>
      </c>
      <c r="F3" s="13">
        <f>E3+1</f>
        <v>42740</v>
      </c>
      <c r="G3" s="14">
        <f>F3+1</f>
        <v>42741</v>
      </c>
      <c r="H3" s="15"/>
      <c r="I3" s="16"/>
      <c r="J3" s="16"/>
      <c r="K3" s="17">
        <f>G3+1</f>
        <v>42742</v>
      </c>
    </row>
    <row r="4" spans="1:11" ht="43.5" customHeight="1" x14ac:dyDescent="0.2">
      <c r="A4" s="18" t="s">
        <v>9</v>
      </c>
      <c r="B4" s="19" t="s">
        <v>10</v>
      </c>
      <c r="C4" s="20"/>
      <c r="D4" s="21" t="s">
        <v>11</v>
      </c>
      <c r="E4" s="22" t="s">
        <v>12</v>
      </c>
      <c r="F4" s="23" t="s">
        <v>13</v>
      </c>
      <c r="G4" s="23"/>
      <c r="H4" s="23"/>
      <c r="I4" s="24"/>
      <c r="J4" s="24"/>
      <c r="K4" s="25"/>
    </row>
    <row r="5" spans="1:11" ht="43.5" customHeight="1" thickBot="1" x14ac:dyDescent="0.25">
      <c r="A5" s="18"/>
      <c r="B5" s="19"/>
      <c r="C5" s="20"/>
      <c r="D5" s="26" t="s">
        <v>14</v>
      </c>
      <c r="E5" s="27"/>
      <c r="F5" s="23"/>
      <c r="G5" s="23"/>
      <c r="H5" s="23"/>
      <c r="I5" s="24"/>
      <c r="J5" s="24"/>
      <c r="K5" s="25"/>
    </row>
    <row r="6" spans="1:11" ht="43.5" customHeight="1" x14ac:dyDescent="0.2">
      <c r="A6" s="28" t="s">
        <v>15</v>
      </c>
      <c r="B6" s="29" t="s">
        <v>10</v>
      </c>
      <c r="C6" s="30"/>
      <c r="D6" s="31"/>
      <c r="E6" s="32" t="s">
        <v>16</v>
      </c>
      <c r="F6" s="33"/>
      <c r="G6" s="33"/>
      <c r="H6" s="33"/>
      <c r="I6" s="34"/>
      <c r="J6" s="34"/>
      <c r="K6" s="35"/>
    </row>
    <row r="7" spans="1:11" ht="43.5" customHeight="1" x14ac:dyDescent="0.2">
      <c r="A7" s="28"/>
      <c r="B7" s="29"/>
      <c r="C7" s="30"/>
      <c r="D7" s="31"/>
      <c r="F7" s="33"/>
      <c r="G7" s="33"/>
      <c r="H7" s="33"/>
      <c r="I7" s="34"/>
      <c r="J7" s="34"/>
      <c r="K7" s="35"/>
    </row>
    <row r="8" spans="1:11" ht="43.5" customHeight="1" x14ac:dyDescent="0.2">
      <c r="A8" s="28"/>
      <c r="B8" s="29"/>
      <c r="C8" s="30"/>
      <c r="D8" s="31"/>
      <c r="F8" s="33"/>
      <c r="G8" s="33"/>
      <c r="H8" s="33"/>
      <c r="I8" s="34"/>
      <c r="J8" s="34"/>
      <c r="K8" s="35"/>
    </row>
    <row r="9" spans="1:11" ht="43.5" customHeight="1" x14ac:dyDescent="0.2">
      <c r="A9" s="37" t="s">
        <v>17</v>
      </c>
      <c r="B9" s="29"/>
      <c r="C9" s="30"/>
      <c r="D9" s="31"/>
      <c r="F9" s="33"/>
      <c r="G9" s="33"/>
      <c r="H9" s="33"/>
      <c r="I9" s="34"/>
      <c r="J9" s="34"/>
      <c r="K9" s="35"/>
    </row>
    <row r="10" spans="1:11" ht="43.5" customHeight="1" x14ac:dyDescent="0.2">
      <c r="A10" s="38"/>
      <c r="B10" s="29" t="s">
        <v>10</v>
      </c>
      <c r="C10" s="30"/>
      <c r="D10" s="31"/>
      <c r="E10" s="31"/>
      <c r="F10" s="33"/>
      <c r="G10" s="33"/>
      <c r="H10" s="33"/>
      <c r="I10" s="34"/>
      <c r="J10" s="34"/>
      <c r="K10" s="35"/>
    </row>
    <row r="11" spans="1:11" ht="43.5" customHeight="1" x14ac:dyDescent="0.2">
      <c r="A11" s="39" t="s">
        <v>18</v>
      </c>
      <c r="B11" s="40" t="s">
        <v>10</v>
      </c>
      <c r="C11" s="30"/>
      <c r="D11" s="31"/>
      <c r="E11" s="31"/>
      <c r="F11" s="33"/>
      <c r="G11" s="33"/>
      <c r="H11" s="33"/>
      <c r="I11" s="34"/>
      <c r="J11" s="34"/>
      <c r="K11" s="35"/>
    </row>
    <row r="12" spans="1:11" ht="43.5" customHeight="1" x14ac:dyDescent="0.2">
      <c r="A12" s="39"/>
      <c r="B12" s="40" t="s">
        <v>19</v>
      </c>
      <c r="C12" s="30"/>
      <c r="D12" s="31"/>
      <c r="E12" s="31"/>
      <c r="F12" s="33"/>
      <c r="G12" s="33"/>
      <c r="H12" s="33"/>
      <c r="I12" s="34"/>
      <c r="J12" s="34"/>
      <c r="K12" s="35"/>
    </row>
    <row r="13" spans="1:11" ht="13.5" thickBot="1" x14ac:dyDescent="0.25">
      <c r="A13" s="41"/>
      <c r="B13" s="42" t="s">
        <v>20</v>
      </c>
      <c r="C13" s="43"/>
      <c r="D13" s="44"/>
      <c r="E13" s="44"/>
      <c r="F13" s="45"/>
      <c r="G13" s="45"/>
      <c r="H13" s="45"/>
      <c r="I13" s="46"/>
      <c r="J13" s="46"/>
      <c r="K13" s="47"/>
    </row>
    <row r="14" spans="1:11" x14ac:dyDescent="0.2">
      <c r="B14" s="2"/>
      <c r="C14" s="3"/>
      <c r="D14" s="3"/>
      <c r="E14" s="3"/>
      <c r="F14" s="3"/>
      <c r="G14" s="3"/>
      <c r="H14" s="3"/>
      <c r="I14" s="3"/>
      <c r="J14" s="3"/>
      <c r="K14" s="27"/>
    </row>
    <row r="15" spans="1:11" ht="13.5" thickBot="1" x14ac:dyDescent="0.25">
      <c r="B15" s="2"/>
      <c r="C15" s="3"/>
      <c r="D15" s="3"/>
      <c r="E15" s="3"/>
      <c r="F15" s="3"/>
      <c r="G15" s="3"/>
      <c r="H15" s="3"/>
      <c r="I15" s="3"/>
      <c r="J15" s="3"/>
      <c r="K15" s="27"/>
    </row>
    <row r="16" spans="1:11" x14ac:dyDescent="0.2">
      <c r="A16" s="4" t="s">
        <v>22</v>
      </c>
      <c r="B16" s="5"/>
      <c r="C16" s="5" t="s">
        <v>1</v>
      </c>
      <c r="D16" s="5" t="s">
        <v>2</v>
      </c>
      <c r="E16" s="5" t="s">
        <v>3</v>
      </c>
      <c r="F16" s="5" t="s">
        <v>4</v>
      </c>
      <c r="G16" s="6" t="s">
        <v>5</v>
      </c>
      <c r="H16" s="7"/>
      <c r="I16" s="8"/>
      <c r="J16" s="8"/>
      <c r="K16" s="9" t="s">
        <v>6</v>
      </c>
    </row>
    <row r="17" spans="1:11" ht="13.5" thickBot="1" x14ac:dyDescent="0.25">
      <c r="A17" s="11" t="s">
        <v>7</v>
      </c>
      <c r="B17" s="12" t="s">
        <v>8</v>
      </c>
      <c r="C17" s="13">
        <f>C3+7</f>
        <v>42744</v>
      </c>
      <c r="D17" s="13">
        <f>C17+1</f>
        <v>42745</v>
      </c>
      <c r="E17" s="13">
        <f>D17+1</f>
        <v>42746</v>
      </c>
      <c r="F17" s="13">
        <f>E17+1</f>
        <v>42747</v>
      </c>
      <c r="G17" s="14">
        <f>F17+1</f>
        <v>42748</v>
      </c>
      <c r="H17" s="15"/>
      <c r="I17" s="16"/>
      <c r="J17" s="16"/>
      <c r="K17" s="17">
        <f>G17+1</f>
        <v>42749</v>
      </c>
    </row>
    <row r="18" spans="1:11" ht="44.25" customHeight="1" thickBot="1" x14ac:dyDescent="0.25">
      <c r="A18" s="49" t="s">
        <v>9</v>
      </c>
      <c r="B18" s="19" t="s">
        <v>10</v>
      </c>
      <c r="C18" s="50" t="s">
        <v>13</v>
      </c>
      <c r="D18" s="51"/>
      <c r="E18" s="52"/>
      <c r="F18" s="21" t="s">
        <v>11</v>
      </c>
      <c r="G18" s="53"/>
      <c r="H18" s="53"/>
      <c r="I18" s="54"/>
      <c r="J18" s="54"/>
      <c r="K18" s="55"/>
    </row>
    <row r="19" spans="1:11" ht="44.25" customHeight="1" thickBot="1" x14ac:dyDescent="0.25">
      <c r="A19" s="56"/>
      <c r="B19" s="19"/>
      <c r="C19" s="57"/>
      <c r="D19" s="58"/>
      <c r="E19" s="59"/>
      <c r="F19" s="22" t="s">
        <v>24</v>
      </c>
      <c r="G19" s="53"/>
      <c r="H19" s="53"/>
      <c r="I19" s="54"/>
      <c r="J19" s="54"/>
      <c r="K19" s="55"/>
    </row>
    <row r="20" spans="1:11" ht="44.25" customHeight="1" thickBot="1" x14ac:dyDescent="0.25">
      <c r="A20" s="60" t="s">
        <v>15</v>
      </c>
      <c r="B20" s="29" t="s">
        <v>10</v>
      </c>
      <c r="C20" s="57"/>
      <c r="D20" s="58"/>
      <c r="E20" s="59"/>
      <c r="F20" s="32" t="s">
        <v>25</v>
      </c>
      <c r="G20" s="53"/>
      <c r="H20" s="53"/>
      <c r="I20" s="54"/>
      <c r="J20" s="54"/>
      <c r="K20" s="61"/>
    </row>
    <row r="21" spans="1:11" ht="44.25" customHeight="1" thickBot="1" x14ac:dyDescent="0.25">
      <c r="A21" s="63"/>
      <c r="B21" s="29"/>
      <c r="C21" s="57"/>
      <c r="D21" s="58"/>
      <c r="E21" s="59"/>
      <c r="F21" s="64"/>
      <c r="G21" s="53"/>
      <c r="H21" s="53"/>
      <c r="I21" s="54"/>
      <c r="J21" s="54"/>
      <c r="K21" s="61"/>
    </row>
    <row r="22" spans="1:11" ht="44.25" customHeight="1" thickBot="1" x14ac:dyDescent="0.25">
      <c r="A22" s="37" t="s">
        <v>17</v>
      </c>
      <c r="B22" s="29" t="s">
        <v>10</v>
      </c>
      <c r="C22" s="57"/>
      <c r="D22" s="58"/>
      <c r="E22" s="59"/>
      <c r="F22" s="65"/>
      <c r="G22" s="53"/>
      <c r="H22" s="53"/>
      <c r="I22" s="54"/>
      <c r="J22" s="54"/>
      <c r="K22" s="61"/>
    </row>
    <row r="23" spans="1:11" ht="44.25" customHeight="1" x14ac:dyDescent="0.2">
      <c r="A23" s="38"/>
      <c r="B23" s="29"/>
      <c r="C23" s="57"/>
      <c r="D23" s="58"/>
      <c r="E23" s="59"/>
      <c r="F23" s="65" t="s">
        <v>27</v>
      </c>
      <c r="G23" s="53"/>
      <c r="H23" s="53"/>
      <c r="I23" s="54"/>
      <c r="J23" s="54"/>
      <c r="K23" s="61"/>
    </row>
    <row r="24" spans="1:11" ht="51" x14ac:dyDescent="0.2">
      <c r="A24" s="39" t="s">
        <v>18</v>
      </c>
      <c r="B24" s="40" t="s">
        <v>10</v>
      </c>
      <c r="C24" s="57"/>
      <c r="D24" s="58"/>
      <c r="E24" s="59"/>
      <c r="F24" s="66"/>
      <c r="G24" s="67" t="s">
        <v>28</v>
      </c>
      <c r="H24" s="67" t="s">
        <v>29</v>
      </c>
      <c r="I24" s="62" t="s">
        <v>30</v>
      </c>
      <c r="J24" s="48" t="s">
        <v>23</v>
      </c>
      <c r="K24" s="68"/>
    </row>
    <row r="25" spans="1:11" ht="51" x14ac:dyDescent="0.2">
      <c r="A25" s="39"/>
      <c r="B25" s="40" t="s">
        <v>19</v>
      </c>
      <c r="C25" s="57"/>
      <c r="D25" s="58"/>
      <c r="E25" s="59"/>
      <c r="F25" s="69"/>
      <c r="G25" s="70"/>
      <c r="H25" s="67" t="s">
        <v>29</v>
      </c>
      <c r="I25" s="62" t="s">
        <v>26</v>
      </c>
      <c r="J25" s="71"/>
      <c r="K25" s="72"/>
    </row>
    <row r="26" spans="1:11" ht="13.5" thickBot="1" x14ac:dyDescent="0.25">
      <c r="A26" s="41"/>
      <c r="B26" s="42" t="s">
        <v>20</v>
      </c>
      <c r="C26" s="73"/>
      <c r="D26" s="74"/>
      <c r="E26" s="75"/>
      <c r="F26" s="76"/>
      <c r="G26" s="76"/>
      <c r="H26" s="77"/>
      <c r="I26" s="78"/>
      <c r="J26" s="78"/>
      <c r="K26" s="79"/>
    </row>
    <row r="27" spans="1:11" x14ac:dyDescent="0.2">
      <c r="B27" s="80"/>
      <c r="C27" s="3"/>
      <c r="D27" s="3"/>
      <c r="E27" s="3"/>
      <c r="F27" s="3"/>
      <c r="G27" s="3"/>
      <c r="H27" s="3"/>
      <c r="I27" s="3"/>
      <c r="J27" s="3"/>
      <c r="K27" s="3"/>
    </row>
    <row r="28" spans="1:11" ht="13.5" thickBot="1" x14ac:dyDescent="0.25">
      <c r="B28" s="80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4" t="s">
        <v>31</v>
      </c>
      <c r="B29" s="5"/>
      <c r="C29" s="5" t="s">
        <v>1</v>
      </c>
      <c r="D29" s="5" t="s">
        <v>2</v>
      </c>
      <c r="E29" s="5" t="s">
        <v>3</v>
      </c>
      <c r="F29" s="5" t="s">
        <v>4</v>
      </c>
      <c r="G29" s="6" t="s">
        <v>5</v>
      </c>
      <c r="H29" s="7"/>
      <c r="I29" s="8"/>
      <c r="J29" s="8"/>
      <c r="K29" s="9" t="s">
        <v>6</v>
      </c>
    </row>
    <row r="30" spans="1:11" ht="13.5" thickBot="1" x14ac:dyDescent="0.25">
      <c r="A30" s="11" t="s">
        <v>7</v>
      </c>
      <c r="B30" s="12" t="s">
        <v>8</v>
      </c>
      <c r="C30" s="13">
        <f>C17+7</f>
        <v>42751</v>
      </c>
      <c r="D30" s="13">
        <f>C30+1</f>
        <v>42752</v>
      </c>
      <c r="E30" s="13">
        <f>D30+1</f>
        <v>42753</v>
      </c>
      <c r="F30" s="13">
        <f>E30+1</f>
        <v>42754</v>
      </c>
      <c r="G30" s="14">
        <f>F30+1</f>
        <v>42755</v>
      </c>
      <c r="H30" s="15"/>
      <c r="I30" s="16"/>
      <c r="J30" s="16"/>
      <c r="K30" s="17">
        <f>G30+1</f>
        <v>42756</v>
      </c>
    </row>
    <row r="31" spans="1:11" ht="52.5" customHeight="1" thickBot="1" x14ac:dyDescent="0.25">
      <c r="A31" s="81" t="s">
        <v>9</v>
      </c>
      <c r="B31" s="5" t="s">
        <v>10</v>
      </c>
      <c r="C31" s="82"/>
      <c r="D31" s="82"/>
      <c r="E31" s="22" t="s">
        <v>24</v>
      </c>
      <c r="F31" s="82"/>
      <c r="G31" s="53"/>
      <c r="H31" s="53"/>
      <c r="I31" s="83"/>
      <c r="J31" s="83"/>
      <c r="K31" s="84"/>
    </row>
    <row r="32" spans="1:11" ht="52.5" customHeight="1" thickBot="1" x14ac:dyDescent="0.25">
      <c r="A32" s="18"/>
      <c r="B32" s="19"/>
      <c r="C32" s="10" t="s">
        <v>14</v>
      </c>
      <c r="D32" s="85"/>
      <c r="E32" s="85"/>
      <c r="F32" s="26" t="s">
        <v>14</v>
      </c>
      <c r="G32" s="53"/>
      <c r="H32" s="53"/>
      <c r="I32" s="54"/>
      <c r="J32" s="54"/>
      <c r="K32" s="55"/>
    </row>
    <row r="33" spans="1:11" ht="52.5" customHeight="1" thickBot="1" x14ac:dyDescent="0.25">
      <c r="A33" s="28" t="s">
        <v>15</v>
      </c>
      <c r="B33" s="29" t="s">
        <v>10</v>
      </c>
      <c r="C33" s="86"/>
      <c r="D33" s="86"/>
      <c r="E33" s="32" t="s">
        <v>16</v>
      </c>
      <c r="F33" s="32" t="s">
        <v>25</v>
      </c>
      <c r="G33" s="53"/>
      <c r="H33" s="53"/>
      <c r="I33" s="54"/>
      <c r="J33" s="54"/>
      <c r="K33" s="61"/>
    </row>
    <row r="34" spans="1:11" ht="52.5" customHeight="1" thickBot="1" x14ac:dyDescent="0.25">
      <c r="A34" s="28"/>
      <c r="B34" s="29"/>
      <c r="C34" s="86"/>
      <c r="D34" s="86"/>
      <c r="E34" s="86"/>
      <c r="F34" s="86"/>
      <c r="G34" s="53"/>
      <c r="H34" s="53"/>
      <c r="I34" s="54"/>
      <c r="J34" s="54"/>
      <c r="K34" s="61"/>
    </row>
    <row r="35" spans="1:11" ht="52.5" customHeight="1" thickBot="1" x14ac:dyDescent="0.25">
      <c r="A35" s="28"/>
      <c r="B35" s="29"/>
      <c r="C35" s="86"/>
      <c r="D35" s="86"/>
      <c r="E35" s="86"/>
      <c r="F35" s="86"/>
      <c r="G35" s="53"/>
      <c r="H35" s="53"/>
      <c r="I35" s="54"/>
      <c r="J35" s="54"/>
      <c r="K35" s="61"/>
    </row>
    <row r="36" spans="1:11" ht="52.5" customHeight="1" x14ac:dyDescent="0.2">
      <c r="A36" s="87" t="s">
        <v>17</v>
      </c>
      <c r="B36" s="29" t="s">
        <v>10</v>
      </c>
      <c r="C36" s="65" t="s">
        <v>32</v>
      </c>
      <c r="D36" s="65"/>
      <c r="E36" s="65"/>
      <c r="F36" s="65" t="s">
        <v>33</v>
      </c>
      <c r="G36" s="53"/>
      <c r="H36" s="53"/>
      <c r="I36" s="54"/>
      <c r="J36" s="54"/>
      <c r="K36" s="61"/>
    </row>
    <row r="37" spans="1:11" ht="52.5" customHeight="1" x14ac:dyDescent="0.2">
      <c r="A37" s="87"/>
      <c r="B37" s="29"/>
      <c r="C37" s="65" t="s">
        <v>34</v>
      </c>
      <c r="D37" s="65"/>
      <c r="E37" s="65"/>
      <c r="F37" s="65"/>
      <c r="G37" s="88"/>
      <c r="H37" s="88"/>
      <c r="I37" s="54"/>
      <c r="J37" s="54"/>
      <c r="K37" s="61"/>
    </row>
    <row r="38" spans="1:11" ht="51" x14ac:dyDescent="0.2">
      <c r="A38" s="39" t="s">
        <v>18</v>
      </c>
      <c r="B38" s="40" t="s">
        <v>10</v>
      </c>
      <c r="C38" s="89"/>
      <c r="D38" s="90"/>
      <c r="E38" s="66"/>
      <c r="F38" s="66"/>
      <c r="G38" s="67" t="s">
        <v>28</v>
      </c>
      <c r="H38" s="67" t="s">
        <v>29</v>
      </c>
      <c r="I38" s="62" t="s">
        <v>35</v>
      </c>
      <c r="J38" s="91"/>
      <c r="K38" s="68"/>
    </row>
    <row r="39" spans="1:11" x14ac:dyDescent="0.2">
      <c r="A39" s="39"/>
      <c r="B39" s="40" t="s">
        <v>19</v>
      </c>
      <c r="C39" s="89"/>
      <c r="D39" s="89"/>
      <c r="E39" s="90"/>
      <c r="F39" s="69"/>
      <c r="G39" s="92"/>
      <c r="H39" s="67"/>
      <c r="I39" s="91"/>
      <c r="J39" s="91"/>
      <c r="K39" s="72"/>
    </row>
    <row r="40" spans="1:11" ht="13.5" thickBot="1" x14ac:dyDescent="0.25">
      <c r="A40" s="41"/>
      <c r="B40" s="42" t="s">
        <v>20</v>
      </c>
      <c r="C40" s="76"/>
      <c r="D40" s="76"/>
      <c r="E40" s="76"/>
      <c r="F40" s="76"/>
      <c r="G40" s="76"/>
      <c r="H40" s="77"/>
      <c r="I40" s="78"/>
      <c r="J40" s="78"/>
      <c r="K40" s="79"/>
    </row>
    <row r="41" spans="1:11" x14ac:dyDescent="0.2">
      <c r="B41" s="80"/>
      <c r="C41" s="3"/>
      <c r="D41" s="80"/>
      <c r="E41" s="3"/>
      <c r="F41" s="3"/>
      <c r="G41" s="3"/>
      <c r="H41" s="3"/>
      <c r="I41" s="3"/>
      <c r="J41" s="3"/>
      <c r="K41" s="3"/>
    </row>
    <row r="42" spans="1:11" ht="13.5" thickBot="1" x14ac:dyDescent="0.25">
      <c r="B42" s="80"/>
      <c r="C42" s="3"/>
      <c r="D42" s="80"/>
      <c r="E42" s="3"/>
      <c r="F42" s="3"/>
      <c r="G42" s="3"/>
      <c r="H42" s="3"/>
      <c r="I42" s="3"/>
      <c r="J42" s="3"/>
      <c r="K42" s="3"/>
    </row>
    <row r="43" spans="1:11" x14ac:dyDescent="0.2">
      <c r="A43" s="4" t="s">
        <v>36</v>
      </c>
      <c r="B43" s="5"/>
      <c r="C43" s="5" t="s">
        <v>1</v>
      </c>
      <c r="D43" s="5" t="s">
        <v>2</v>
      </c>
      <c r="E43" s="5" t="s">
        <v>3</v>
      </c>
      <c r="F43" s="5" t="s">
        <v>4</v>
      </c>
      <c r="G43" s="6" t="s">
        <v>5</v>
      </c>
      <c r="H43" s="7"/>
      <c r="I43" s="8"/>
      <c r="J43" s="8"/>
      <c r="K43" s="9" t="s">
        <v>6</v>
      </c>
    </row>
    <row r="44" spans="1:11" ht="13.5" thickBot="1" x14ac:dyDescent="0.25">
      <c r="A44" s="11" t="s">
        <v>7</v>
      </c>
      <c r="B44" s="12" t="s">
        <v>8</v>
      </c>
      <c r="C44" s="13">
        <f>C30+7</f>
        <v>42758</v>
      </c>
      <c r="D44" s="13">
        <f>C44+1</f>
        <v>42759</v>
      </c>
      <c r="E44" s="13">
        <f>D44+1</f>
        <v>42760</v>
      </c>
      <c r="F44" s="13">
        <f>E44+1</f>
        <v>42761</v>
      </c>
      <c r="G44" s="14">
        <f>F44+1</f>
        <v>42762</v>
      </c>
      <c r="H44" s="15"/>
      <c r="I44" s="16"/>
      <c r="J44" s="16"/>
      <c r="K44" s="17">
        <f>G44+1</f>
        <v>42763</v>
      </c>
    </row>
    <row r="45" spans="1:11" ht="35.25" customHeight="1" thickBot="1" x14ac:dyDescent="0.25">
      <c r="A45" s="81" t="s">
        <v>9</v>
      </c>
      <c r="B45" s="5" t="s">
        <v>10</v>
      </c>
      <c r="C45" s="82"/>
      <c r="D45" s="22" t="s">
        <v>37</v>
      </c>
      <c r="E45" s="26"/>
      <c r="F45" s="82"/>
      <c r="G45" s="53"/>
      <c r="H45" s="53"/>
      <c r="I45" s="83"/>
      <c r="J45" s="83"/>
      <c r="K45" s="84"/>
    </row>
    <row r="46" spans="1:11" ht="35.25" customHeight="1" thickBot="1" x14ac:dyDescent="0.25">
      <c r="A46" s="18"/>
      <c r="B46" s="19"/>
      <c r="C46" s="26" t="s">
        <v>38</v>
      </c>
      <c r="D46" s="82"/>
      <c r="E46" s="93" t="s">
        <v>37</v>
      </c>
      <c r="F46" s="26" t="s">
        <v>38</v>
      </c>
      <c r="G46" s="53"/>
      <c r="H46" s="53"/>
      <c r="I46" s="54"/>
      <c r="J46" s="54"/>
      <c r="K46" s="55"/>
    </row>
    <row r="47" spans="1:11" ht="35.25" customHeight="1" thickBot="1" x14ac:dyDescent="0.25">
      <c r="A47" s="28" t="s">
        <v>15</v>
      </c>
      <c r="B47" s="29" t="s">
        <v>10</v>
      </c>
      <c r="C47" s="86"/>
      <c r="D47" s="86"/>
      <c r="E47" s="32" t="s">
        <v>16</v>
      </c>
      <c r="F47" s="32" t="s">
        <v>25</v>
      </c>
      <c r="G47" s="53"/>
      <c r="H47" s="53"/>
      <c r="I47" s="54"/>
      <c r="J47" s="54"/>
      <c r="K47" s="61"/>
    </row>
    <row r="48" spans="1:11" ht="35.25" customHeight="1" thickBot="1" x14ac:dyDescent="0.25">
      <c r="A48" s="28"/>
      <c r="B48" s="29"/>
      <c r="C48" s="86"/>
      <c r="D48" s="86"/>
      <c r="E48" s="86"/>
      <c r="F48" s="86"/>
      <c r="G48" s="53"/>
      <c r="H48" s="53"/>
      <c r="I48" s="54"/>
      <c r="J48" s="54"/>
      <c r="K48" s="61"/>
    </row>
    <row r="49" spans="1:11" ht="35.25" customHeight="1" thickBot="1" x14ac:dyDescent="0.25">
      <c r="A49" s="87" t="s">
        <v>17</v>
      </c>
      <c r="B49" s="29" t="s">
        <v>10</v>
      </c>
      <c r="C49" s="65" t="s">
        <v>39</v>
      </c>
      <c r="D49" s="65" t="s">
        <v>34</v>
      </c>
      <c r="E49" s="65"/>
      <c r="F49" s="65"/>
      <c r="G49" s="53"/>
      <c r="H49" s="53"/>
      <c r="I49" s="54"/>
      <c r="J49" s="54"/>
      <c r="K49" s="61"/>
    </row>
    <row r="50" spans="1:11" ht="35.25" customHeight="1" x14ac:dyDescent="0.2">
      <c r="A50" s="87"/>
      <c r="B50" s="29"/>
      <c r="C50" s="65"/>
      <c r="D50" s="65"/>
      <c r="E50" s="65"/>
      <c r="F50" s="65"/>
      <c r="G50" s="53"/>
      <c r="H50" s="53"/>
      <c r="I50" s="54"/>
      <c r="J50" s="54"/>
      <c r="K50" s="61"/>
    </row>
    <row r="51" spans="1:11" ht="51" x14ac:dyDescent="0.2">
      <c r="A51" s="39" t="s">
        <v>18</v>
      </c>
      <c r="B51" s="40" t="s">
        <v>10</v>
      </c>
      <c r="C51" s="89"/>
      <c r="D51" s="90"/>
      <c r="E51" s="66"/>
      <c r="F51" s="66"/>
      <c r="G51" s="67" t="s">
        <v>28</v>
      </c>
      <c r="H51" s="67" t="s">
        <v>29</v>
      </c>
      <c r="I51" s="48" t="s">
        <v>40</v>
      </c>
      <c r="J51" s="91"/>
      <c r="K51" s="68"/>
    </row>
    <row r="52" spans="1:11" ht="57" customHeight="1" x14ac:dyDescent="0.2">
      <c r="A52" s="39"/>
      <c r="B52" s="40" t="s">
        <v>19</v>
      </c>
      <c r="C52" s="89"/>
      <c r="D52" s="89"/>
      <c r="E52" s="90"/>
      <c r="F52" s="69"/>
      <c r="G52" s="67" t="s">
        <v>41</v>
      </c>
      <c r="H52" s="67"/>
      <c r="I52" s="48" t="s">
        <v>42</v>
      </c>
      <c r="J52" s="91"/>
      <c r="K52" s="72"/>
    </row>
    <row r="53" spans="1:11" ht="13.5" thickBot="1" x14ac:dyDescent="0.25">
      <c r="A53" s="41"/>
      <c r="B53" s="42" t="s">
        <v>20</v>
      </c>
      <c r="C53" s="76"/>
      <c r="D53" s="76"/>
      <c r="E53" s="76"/>
      <c r="F53" s="76"/>
      <c r="G53" s="76"/>
      <c r="H53" s="77"/>
      <c r="I53" s="78"/>
      <c r="J53" s="78"/>
      <c r="K53" s="79"/>
    </row>
    <row r="54" spans="1:11" x14ac:dyDescent="0.2">
      <c r="B54" s="94"/>
    </row>
    <row r="55" spans="1:11" ht="13.5" thickBot="1" x14ac:dyDescent="0.25">
      <c r="B55" s="80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4" t="s">
        <v>43</v>
      </c>
      <c r="B56" s="5"/>
      <c r="C56" s="5" t="s">
        <v>1</v>
      </c>
      <c r="D56" s="5" t="s">
        <v>2</v>
      </c>
      <c r="E56" s="5" t="s">
        <v>3</v>
      </c>
      <c r="F56" s="5" t="s">
        <v>4</v>
      </c>
      <c r="G56" s="6" t="s">
        <v>5</v>
      </c>
      <c r="H56" s="7"/>
      <c r="I56" s="8"/>
      <c r="J56" s="8"/>
      <c r="K56" s="9" t="s">
        <v>6</v>
      </c>
    </row>
    <row r="57" spans="1:11" ht="13.5" thickBot="1" x14ac:dyDescent="0.25">
      <c r="A57" s="11" t="s">
        <v>7</v>
      </c>
      <c r="B57" s="12" t="s">
        <v>8</v>
      </c>
      <c r="C57" s="13">
        <f>C44+7</f>
        <v>42765</v>
      </c>
      <c r="D57" s="13">
        <f>C57+1</f>
        <v>42766</v>
      </c>
      <c r="E57" s="13">
        <f>D57+1</f>
        <v>42767</v>
      </c>
      <c r="F57" s="13">
        <f>E57+1</f>
        <v>42768</v>
      </c>
      <c r="G57" s="14">
        <f>F57+1</f>
        <v>42769</v>
      </c>
      <c r="H57" s="15"/>
      <c r="I57" s="16"/>
      <c r="J57" s="16"/>
      <c r="K57" s="17">
        <f>G57+1</f>
        <v>42770</v>
      </c>
    </row>
    <row r="58" spans="1:11" ht="36" customHeight="1" thickBot="1" x14ac:dyDescent="0.25">
      <c r="A58" s="81" t="s">
        <v>9</v>
      </c>
      <c r="B58" s="5" t="s">
        <v>10</v>
      </c>
      <c r="C58" s="82"/>
      <c r="D58" s="82"/>
      <c r="E58" s="22" t="s">
        <v>44</v>
      </c>
      <c r="F58" s="82"/>
      <c r="G58" s="53"/>
      <c r="H58" s="53"/>
      <c r="I58" s="83"/>
      <c r="J58" s="83"/>
      <c r="K58" s="84"/>
    </row>
    <row r="59" spans="1:11" ht="36" customHeight="1" thickBot="1" x14ac:dyDescent="0.25">
      <c r="A59" s="18"/>
      <c r="B59" s="19"/>
      <c r="C59" s="95" t="s">
        <v>45</v>
      </c>
      <c r="D59" s="85"/>
      <c r="E59" s="85"/>
      <c r="F59" s="85"/>
      <c r="G59" s="53"/>
      <c r="H59" s="53"/>
      <c r="I59" s="54"/>
      <c r="J59" s="54"/>
      <c r="K59" s="55"/>
    </row>
    <row r="60" spans="1:11" ht="36" customHeight="1" thickBot="1" x14ac:dyDescent="0.25">
      <c r="A60" s="28" t="s">
        <v>15</v>
      </c>
      <c r="B60" s="29" t="s">
        <v>10</v>
      </c>
      <c r="C60" s="86"/>
      <c r="D60" s="86"/>
      <c r="E60" s="32" t="s">
        <v>16</v>
      </c>
      <c r="F60" s="32" t="s">
        <v>16</v>
      </c>
      <c r="G60" s="53"/>
      <c r="H60" s="53"/>
      <c r="I60" s="54"/>
      <c r="J60" s="54"/>
      <c r="K60" s="61"/>
    </row>
    <row r="61" spans="1:11" ht="36" customHeight="1" thickBot="1" x14ac:dyDescent="0.25">
      <c r="A61" s="28"/>
      <c r="B61" s="29"/>
      <c r="C61" s="86"/>
      <c r="D61" s="86"/>
      <c r="E61" s="32" t="s">
        <v>25</v>
      </c>
      <c r="F61" s="86"/>
      <c r="G61" s="53"/>
      <c r="H61" s="53"/>
      <c r="I61" s="54"/>
      <c r="J61" s="54"/>
      <c r="K61" s="61"/>
    </row>
    <row r="62" spans="1:11" ht="36" customHeight="1" thickBot="1" x14ac:dyDescent="0.25">
      <c r="A62" s="96" t="s">
        <v>17</v>
      </c>
      <c r="B62" s="97" t="s">
        <v>10</v>
      </c>
      <c r="C62" s="65" t="s">
        <v>46</v>
      </c>
      <c r="D62" s="65" t="s">
        <v>47</v>
      </c>
      <c r="E62" s="65" t="s">
        <v>47</v>
      </c>
      <c r="F62" s="65" t="s">
        <v>47</v>
      </c>
      <c r="G62" s="53"/>
      <c r="H62" s="53"/>
      <c r="I62" s="54"/>
      <c r="J62" s="54"/>
      <c r="K62" s="61"/>
    </row>
    <row r="63" spans="1:11" ht="36" customHeight="1" x14ac:dyDescent="0.2">
      <c r="A63" s="96"/>
      <c r="B63" s="97"/>
      <c r="C63" s="65" t="s">
        <v>21</v>
      </c>
      <c r="D63" s="65" t="s">
        <v>47</v>
      </c>
      <c r="E63" s="65" t="s">
        <v>47</v>
      </c>
      <c r="F63" s="65" t="s">
        <v>47</v>
      </c>
      <c r="G63" s="53"/>
      <c r="H63" s="53"/>
      <c r="I63" s="54"/>
      <c r="J63" s="54"/>
      <c r="K63" s="61"/>
    </row>
    <row r="64" spans="1:11" ht="51" x14ac:dyDescent="0.2">
      <c r="A64" s="39" t="s">
        <v>18</v>
      </c>
      <c r="B64" s="40" t="s">
        <v>10</v>
      </c>
      <c r="C64" s="89"/>
      <c r="D64" s="90"/>
      <c r="E64" s="66"/>
      <c r="F64" s="66"/>
      <c r="G64" s="67"/>
      <c r="H64" s="67" t="s">
        <v>29</v>
      </c>
      <c r="I64" s="62" t="s">
        <v>48</v>
      </c>
      <c r="J64" s="48" t="s">
        <v>49</v>
      </c>
      <c r="K64" s="68"/>
    </row>
    <row r="65" spans="1:11" ht="51" x14ac:dyDescent="0.2">
      <c r="A65" s="39"/>
      <c r="B65" s="40" t="s">
        <v>19</v>
      </c>
      <c r="C65" s="89"/>
      <c r="D65" s="89"/>
      <c r="E65" s="90"/>
      <c r="F65" s="69"/>
      <c r="G65" s="67"/>
      <c r="H65" s="67"/>
      <c r="I65" s="62" t="s">
        <v>50</v>
      </c>
      <c r="J65" s="91"/>
      <c r="K65" s="72"/>
    </row>
    <row r="66" spans="1:11" ht="13.5" thickBot="1" x14ac:dyDescent="0.25">
      <c r="A66" s="41"/>
      <c r="B66" s="42" t="s">
        <v>20</v>
      </c>
      <c r="C66" s="76"/>
      <c r="D66" s="76"/>
      <c r="E66" s="76"/>
      <c r="F66" s="76"/>
      <c r="G66" s="76"/>
      <c r="H66" s="77"/>
      <c r="I66" s="78"/>
      <c r="J66" s="78"/>
      <c r="K66" s="79"/>
    </row>
    <row r="67" spans="1:11" x14ac:dyDescent="0.2">
      <c r="B67" s="36"/>
    </row>
    <row r="68" spans="1:11" ht="13.5" thickBot="1" x14ac:dyDescent="0.25">
      <c r="B68" s="80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4" t="s">
        <v>51</v>
      </c>
      <c r="B69" s="5"/>
      <c r="C69" s="5" t="s">
        <v>1</v>
      </c>
      <c r="D69" s="5" t="s">
        <v>2</v>
      </c>
      <c r="E69" s="5" t="s">
        <v>3</v>
      </c>
      <c r="F69" s="5" t="s">
        <v>4</v>
      </c>
      <c r="G69" s="6" t="s">
        <v>5</v>
      </c>
      <c r="H69" s="7"/>
      <c r="I69" s="8"/>
      <c r="J69" s="8"/>
      <c r="K69" s="9" t="s">
        <v>6</v>
      </c>
    </row>
    <row r="70" spans="1:11" ht="13.5" thickBot="1" x14ac:dyDescent="0.25">
      <c r="A70" s="11" t="s">
        <v>7</v>
      </c>
      <c r="B70" s="12" t="s">
        <v>8</v>
      </c>
      <c r="C70" s="13">
        <f>C57+7</f>
        <v>42772</v>
      </c>
      <c r="D70" s="13">
        <f>C70+1</f>
        <v>42773</v>
      </c>
      <c r="E70" s="13">
        <f>D70+1</f>
        <v>42774</v>
      </c>
      <c r="F70" s="13">
        <f>E70+1</f>
        <v>42775</v>
      </c>
      <c r="G70" s="14">
        <f>F70+1</f>
        <v>42776</v>
      </c>
      <c r="H70" s="15"/>
      <c r="I70" s="16"/>
      <c r="J70" s="16"/>
      <c r="K70" s="17">
        <f>G70+1</f>
        <v>42777</v>
      </c>
    </row>
    <row r="71" spans="1:11" ht="44.25" customHeight="1" thickBot="1" x14ac:dyDescent="0.25">
      <c r="A71" s="81" t="s">
        <v>9</v>
      </c>
      <c r="B71" s="5" t="s">
        <v>10</v>
      </c>
      <c r="C71" s="82"/>
      <c r="D71" s="82"/>
      <c r="E71" s="98" t="s">
        <v>44</v>
      </c>
      <c r="F71" s="82" t="s">
        <v>38</v>
      </c>
      <c r="G71" s="53"/>
      <c r="H71" s="53"/>
      <c r="I71" s="83"/>
      <c r="J71" s="83"/>
      <c r="K71" s="84"/>
    </row>
    <row r="72" spans="1:11" ht="44.25" customHeight="1" thickBot="1" x14ac:dyDescent="0.25">
      <c r="A72" s="18"/>
      <c r="B72" s="19"/>
      <c r="C72" s="85"/>
      <c r="D72" s="85"/>
      <c r="E72" s="85"/>
      <c r="F72" s="82"/>
      <c r="G72" s="53"/>
      <c r="H72" s="53"/>
      <c r="I72" s="54"/>
      <c r="J72" s="54"/>
      <c r="K72" s="55"/>
    </row>
    <row r="73" spans="1:11" ht="56.25" customHeight="1" thickBot="1" x14ac:dyDescent="0.25">
      <c r="A73" s="28" t="s">
        <v>15</v>
      </c>
      <c r="B73" s="29" t="s">
        <v>10</v>
      </c>
      <c r="C73" s="86"/>
      <c r="D73" s="86"/>
      <c r="E73" s="32" t="s">
        <v>25</v>
      </c>
      <c r="F73" s="32" t="s">
        <v>25</v>
      </c>
      <c r="G73" s="53"/>
      <c r="H73" s="53"/>
      <c r="I73" s="54"/>
      <c r="J73" s="54"/>
      <c r="K73" s="61"/>
    </row>
    <row r="74" spans="1:11" ht="44.25" customHeight="1" thickBot="1" x14ac:dyDescent="0.25">
      <c r="A74" s="28"/>
      <c r="B74" s="29"/>
      <c r="C74" s="86"/>
      <c r="D74" s="86"/>
      <c r="E74" s="86"/>
      <c r="F74" s="86"/>
      <c r="G74" s="53"/>
      <c r="H74" s="53"/>
      <c r="I74" s="54"/>
      <c r="J74" s="54"/>
      <c r="K74" s="61"/>
    </row>
    <row r="75" spans="1:11" ht="44.25" customHeight="1" thickBot="1" x14ac:dyDescent="0.25">
      <c r="A75" s="87" t="s">
        <v>17</v>
      </c>
      <c r="B75" s="29" t="s">
        <v>10</v>
      </c>
      <c r="C75" s="65" t="s">
        <v>39</v>
      </c>
      <c r="D75" s="65" t="s">
        <v>39</v>
      </c>
      <c r="E75" s="65"/>
      <c r="F75" s="65"/>
      <c r="G75" s="53"/>
      <c r="H75" s="53"/>
      <c r="I75" s="54"/>
      <c r="J75" s="54"/>
      <c r="K75" s="61"/>
    </row>
    <row r="76" spans="1:11" ht="44.25" customHeight="1" x14ac:dyDescent="0.2">
      <c r="A76" s="87"/>
      <c r="B76" s="29"/>
      <c r="C76" s="65" t="s">
        <v>21</v>
      </c>
      <c r="D76" s="65"/>
      <c r="E76" s="65"/>
      <c r="F76" s="65"/>
      <c r="G76" s="53"/>
      <c r="H76" s="53"/>
      <c r="I76" s="54"/>
      <c r="J76" s="54"/>
      <c r="K76" s="61"/>
    </row>
    <row r="77" spans="1:11" ht="51" x14ac:dyDescent="0.2">
      <c r="A77" s="39" t="s">
        <v>18</v>
      </c>
      <c r="B77" s="40" t="s">
        <v>10</v>
      </c>
      <c r="C77" s="89"/>
      <c r="D77" s="90"/>
      <c r="E77" s="66"/>
      <c r="F77" s="66"/>
      <c r="G77" s="67" t="s">
        <v>28</v>
      </c>
      <c r="H77" s="67" t="s">
        <v>29</v>
      </c>
      <c r="I77" s="62" t="s">
        <v>52</v>
      </c>
      <c r="J77" s="48" t="s">
        <v>53</v>
      </c>
      <c r="K77" s="68"/>
    </row>
    <row r="78" spans="1:11" x14ac:dyDescent="0.2">
      <c r="A78" s="39"/>
      <c r="B78" s="40" t="s">
        <v>19</v>
      </c>
      <c r="C78" s="89"/>
      <c r="D78" s="89"/>
      <c r="E78" s="90"/>
      <c r="F78" s="69"/>
      <c r="G78" s="92"/>
      <c r="H78" s="67"/>
      <c r="I78" s="91"/>
      <c r="J78" s="91"/>
      <c r="K78" s="72"/>
    </row>
    <row r="79" spans="1:11" ht="13.5" thickBot="1" x14ac:dyDescent="0.25">
      <c r="A79" s="41"/>
      <c r="B79" s="42" t="s">
        <v>20</v>
      </c>
      <c r="C79" s="76"/>
      <c r="D79" s="76"/>
      <c r="E79" s="76"/>
      <c r="F79" s="76"/>
      <c r="G79" s="76"/>
      <c r="H79" s="77"/>
      <c r="I79" s="78"/>
      <c r="J79" s="78"/>
      <c r="K79" s="79"/>
    </row>
    <row r="80" spans="1:11" x14ac:dyDescent="0.2">
      <c r="B80" s="80"/>
      <c r="C80" s="3"/>
      <c r="D80" s="3"/>
      <c r="E80" s="3"/>
      <c r="F80" s="3"/>
      <c r="G80" s="3"/>
      <c r="H80" s="3"/>
      <c r="I80" s="3"/>
      <c r="J80" s="3"/>
      <c r="K80" s="3"/>
    </row>
    <row r="81" spans="1:11" ht="13.5" thickBot="1" x14ac:dyDescent="0.25">
      <c r="B81" s="80"/>
      <c r="C81" s="3"/>
      <c r="D81" s="80"/>
      <c r="E81" s="3"/>
      <c r="F81" s="3"/>
      <c r="G81" s="3"/>
      <c r="H81" s="3"/>
      <c r="I81" s="3"/>
      <c r="J81" s="3"/>
      <c r="K81" s="3"/>
    </row>
    <row r="82" spans="1:11" x14ac:dyDescent="0.2">
      <c r="A82" s="4" t="s">
        <v>54</v>
      </c>
      <c r="B82" s="5"/>
      <c r="C82" s="5" t="s">
        <v>1</v>
      </c>
      <c r="D82" s="5" t="s">
        <v>2</v>
      </c>
      <c r="E82" s="5" t="s">
        <v>3</v>
      </c>
      <c r="F82" s="5" t="s">
        <v>4</v>
      </c>
      <c r="G82" s="6" t="s">
        <v>5</v>
      </c>
      <c r="H82" s="7"/>
      <c r="I82" s="8"/>
      <c r="J82" s="8"/>
      <c r="K82" s="9" t="s">
        <v>6</v>
      </c>
    </row>
    <row r="83" spans="1:11" ht="13.5" thickBot="1" x14ac:dyDescent="0.25">
      <c r="A83" s="11" t="s">
        <v>7</v>
      </c>
      <c r="B83" s="99" t="s">
        <v>8</v>
      </c>
      <c r="C83" s="100">
        <f>C70+7</f>
        <v>42779</v>
      </c>
      <c r="D83" s="100">
        <f>C83+1</f>
        <v>42780</v>
      </c>
      <c r="E83" s="100">
        <f>D83+1</f>
        <v>42781</v>
      </c>
      <c r="F83" s="100">
        <f>E83+1</f>
        <v>42782</v>
      </c>
      <c r="G83" s="14">
        <f>F83+1</f>
        <v>42783</v>
      </c>
      <c r="H83" s="15"/>
      <c r="I83" s="101"/>
      <c r="J83" s="101"/>
      <c r="K83" s="102">
        <f>G83+1</f>
        <v>42784</v>
      </c>
    </row>
    <row r="84" spans="1:11" ht="42" customHeight="1" thickBot="1" x14ac:dyDescent="0.25">
      <c r="A84" s="81" t="s">
        <v>9</v>
      </c>
      <c r="B84" s="5" t="s">
        <v>10</v>
      </c>
      <c r="C84" s="82"/>
      <c r="D84" s="82"/>
      <c r="E84" s="22" t="s">
        <v>55</v>
      </c>
      <c r="F84" s="82"/>
      <c r="G84" s="53"/>
      <c r="H84" s="53"/>
      <c r="I84" s="83"/>
      <c r="J84" s="83"/>
      <c r="K84" s="84"/>
    </row>
    <row r="85" spans="1:11" ht="42" customHeight="1" thickBot="1" x14ac:dyDescent="0.25">
      <c r="A85" s="18"/>
      <c r="B85" s="19"/>
      <c r="C85" s="95" t="s">
        <v>45</v>
      </c>
      <c r="D85" s="85"/>
      <c r="E85" s="85"/>
      <c r="F85" s="85" t="s">
        <v>56</v>
      </c>
      <c r="G85" s="53"/>
      <c r="H85" s="53"/>
      <c r="I85" s="54"/>
      <c r="J85" s="54"/>
      <c r="K85" s="55"/>
    </row>
    <row r="86" spans="1:11" ht="62.25" customHeight="1" thickBot="1" x14ac:dyDescent="0.25">
      <c r="A86" s="28" t="s">
        <v>15</v>
      </c>
      <c r="B86" s="29" t="s">
        <v>10</v>
      </c>
      <c r="C86" s="86"/>
      <c r="D86" s="86"/>
      <c r="E86" s="32" t="s">
        <v>57</v>
      </c>
      <c r="F86" s="32" t="s">
        <v>58</v>
      </c>
      <c r="G86" s="53"/>
      <c r="H86" s="53"/>
      <c r="I86" s="54"/>
      <c r="J86" s="54"/>
      <c r="K86" s="61"/>
    </row>
    <row r="87" spans="1:11" ht="42" customHeight="1" thickBot="1" x14ac:dyDescent="0.25">
      <c r="A87" s="28"/>
      <c r="B87" s="29"/>
      <c r="C87" s="86"/>
      <c r="D87" s="86"/>
      <c r="E87" s="86"/>
      <c r="F87" s="86"/>
      <c r="G87" s="53"/>
      <c r="H87" s="53"/>
      <c r="I87" s="54"/>
      <c r="J87" s="54"/>
      <c r="K87" s="61"/>
    </row>
    <row r="88" spans="1:11" ht="42" customHeight="1" thickBot="1" x14ac:dyDescent="0.25">
      <c r="A88" s="87" t="s">
        <v>17</v>
      </c>
      <c r="B88" s="29" t="s">
        <v>10</v>
      </c>
      <c r="C88" s="65" t="s">
        <v>33</v>
      </c>
      <c r="D88" s="65" t="s">
        <v>21</v>
      </c>
      <c r="E88" s="65"/>
      <c r="F88" s="65" t="s">
        <v>33</v>
      </c>
      <c r="G88" s="53"/>
      <c r="H88" s="53"/>
      <c r="I88" s="54"/>
      <c r="J88" s="54"/>
      <c r="K88" s="61"/>
    </row>
    <row r="89" spans="1:11" ht="42" customHeight="1" x14ac:dyDescent="0.2">
      <c r="A89" s="87"/>
      <c r="B89" s="29"/>
      <c r="C89" s="65" t="s">
        <v>21</v>
      </c>
      <c r="D89" s="65"/>
      <c r="E89" s="65"/>
      <c r="F89" s="65"/>
      <c r="G89" s="53"/>
      <c r="H89" s="53"/>
      <c r="I89" s="54"/>
      <c r="J89" s="54"/>
      <c r="K89" s="61"/>
    </row>
    <row r="90" spans="1:11" ht="51" x14ac:dyDescent="0.2">
      <c r="A90" s="39" t="s">
        <v>18</v>
      </c>
      <c r="B90" s="40" t="s">
        <v>10</v>
      </c>
      <c r="C90" s="89"/>
      <c r="D90" s="90"/>
      <c r="E90" s="66"/>
      <c r="F90" s="66"/>
      <c r="G90" s="67" t="s">
        <v>59</v>
      </c>
      <c r="H90" s="48" t="s">
        <v>60</v>
      </c>
      <c r="I90" s="91"/>
      <c r="J90" s="91"/>
      <c r="K90" s="68"/>
    </row>
    <row r="91" spans="1:11" ht="51" x14ac:dyDescent="0.2">
      <c r="A91" s="39"/>
      <c r="B91" s="40" t="s">
        <v>19</v>
      </c>
      <c r="C91" s="89"/>
      <c r="D91" s="89"/>
      <c r="E91" s="90"/>
      <c r="F91" s="69"/>
      <c r="G91" s="92"/>
      <c r="H91" s="62" t="s">
        <v>61</v>
      </c>
      <c r="I91" s="91"/>
      <c r="J91" s="91"/>
      <c r="K91" s="72"/>
    </row>
    <row r="92" spans="1:11" ht="13.5" thickBot="1" x14ac:dyDescent="0.25">
      <c r="A92" s="41"/>
      <c r="B92" s="42" t="s">
        <v>20</v>
      </c>
      <c r="C92" s="76"/>
      <c r="D92" s="76"/>
      <c r="E92" s="76"/>
      <c r="F92" s="76"/>
      <c r="G92" s="76"/>
      <c r="H92" s="77"/>
      <c r="I92" s="78"/>
      <c r="J92" s="78"/>
      <c r="K92" s="79"/>
    </row>
  </sheetData>
  <mergeCells count="28">
    <mergeCell ref="G82:H82"/>
    <mergeCell ref="G83:H83"/>
    <mergeCell ref="A90:A91"/>
    <mergeCell ref="G56:H56"/>
    <mergeCell ref="G57:H57"/>
    <mergeCell ref="A64:A65"/>
    <mergeCell ref="G69:H69"/>
    <mergeCell ref="G70:H70"/>
    <mergeCell ref="A77:A78"/>
    <mergeCell ref="G29:H29"/>
    <mergeCell ref="G30:H30"/>
    <mergeCell ref="A38:A39"/>
    <mergeCell ref="G43:H43"/>
    <mergeCell ref="G44:H44"/>
    <mergeCell ref="A51:A52"/>
    <mergeCell ref="G16:H16"/>
    <mergeCell ref="G17:H17"/>
    <mergeCell ref="A18:A19"/>
    <mergeCell ref="C18:E26"/>
    <mergeCell ref="A20:A21"/>
    <mergeCell ref="A22:A23"/>
    <mergeCell ref="A24:A25"/>
    <mergeCell ref="G2:H2"/>
    <mergeCell ref="G3:H3"/>
    <mergeCell ref="C4:C13"/>
    <mergeCell ref="F4:K13"/>
    <mergeCell ref="A9:A10"/>
    <mergeCell ref="A11:A12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Semestre 4A</vt:lpstr>
    </vt:vector>
  </TitlesOfParts>
  <Company>UJML3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GASMI Mabrouka</dc:creator>
  <cp:lastModifiedBy>GASMI Mabrouka</cp:lastModifiedBy>
  <dcterms:created xsi:type="dcterms:W3CDTF">2016-12-20T14:59:58Z</dcterms:created>
  <dcterms:modified xsi:type="dcterms:W3CDTF">2016-12-20T15:00:38Z</dcterms:modified>
</cp:coreProperties>
</file>